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<sst xmlns="http://schemas.openxmlformats.org/spreadsheetml/2006/main" count="158" uniqueCount="79">
  <si>
    <t>系别</t>
  </si>
  <si>
    <t>宿舍卫生检查</t>
  </si>
  <si>
    <t>机械工程系</t>
  </si>
  <si>
    <r>
      <t>宿舍</t>
    </r>
    <r>
      <rPr>
        <b/>
        <vertAlign val="superscript"/>
        <sz val="14"/>
        <rFont val="宋体"/>
        <family val="0"/>
      </rPr>
      <t>评分</t>
    </r>
    <r>
      <rPr>
        <b/>
        <vertAlign val="subscript"/>
        <sz val="14"/>
        <rFont val="宋体"/>
        <family val="0"/>
      </rPr>
      <t xml:space="preserve"> </t>
    </r>
  </si>
  <si>
    <t>评分1</t>
  </si>
  <si>
    <t>评分2</t>
  </si>
  <si>
    <t>评分3</t>
  </si>
  <si>
    <t>评分4</t>
  </si>
  <si>
    <t>平均分</t>
  </si>
  <si>
    <t>总平均分</t>
  </si>
  <si>
    <t>名次</t>
  </si>
  <si>
    <t>工程系
电气电子</t>
  </si>
  <si>
    <r>
      <t>宿舍</t>
    </r>
    <r>
      <rPr>
        <b/>
        <vertAlign val="superscript"/>
        <sz val="14"/>
        <rFont val="宋体"/>
        <family val="0"/>
      </rPr>
      <t>评分</t>
    </r>
    <r>
      <rPr>
        <b/>
        <vertAlign val="subscript"/>
        <sz val="14"/>
        <rFont val="宋体"/>
        <family val="0"/>
      </rPr>
      <t xml:space="preserve"> </t>
    </r>
  </si>
  <si>
    <t>评分1</t>
  </si>
  <si>
    <t>平均分</t>
  </si>
  <si>
    <t>总平均分</t>
  </si>
  <si>
    <t>名次</t>
  </si>
  <si>
    <t>现代管理系</t>
  </si>
  <si>
    <t>生物工程系</t>
  </si>
  <si>
    <t>大众传媒系</t>
  </si>
  <si>
    <t>软件工程系</t>
  </si>
  <si>
    <t>汽车工程系</t>
  </si>
  <si>
    <t>材料工程系</t>
  </si>
  <si>
    <t>轨道交通系</t>
  </si>
  <si>
    <t>公共部分汇总表</t>
  </si>
  <si>
    <t>女生</t>
  </si>
  <si>
    <t>评分5</t>
  </si>
  <si>
    <t>7#</t>
  </si>
  <si>
    <t>8#</t>
  </si>
  <si>
    <t>9#</t>
  </si>
  <si>
    <t>10#</t>
  </si>
  <si>
    <t>男生</t>
  </si>
  <si>
    <t>8#</t>
  </si>
  <si>
    <t>9#</t>
  </si>
  <si>
    <t>10#</t>
  </si>
  <si>
    <t>评分3</t>
  </si>
  <si>
    <t>评分3</t>
  </si>
  <si>
    <t>建筑工程系</t>
  </si>
  <si>
    <t>10#401</t>
  </si>
  <si>
    <t>9#322</t>
  </si>
  <si>
    <t>8#137</t>
  </si>
  <si>
    <t>10#124</t>
  </si>
  <si>
    <t>9#120</t>
  </si>
  <si>
    <t>7#642</t>
  </si>
  <si>
    <t>10#618</t>
  </si>
  <si>
    <t>10#110</t>
  </si>
  <si>
    <t>8#546</t>
  </si>
  <si>
    <r>
      <t xml:space="preserve">宿舍卫生检查结果汇总表 </t>
    </r>
    <r>
      <rPr>
        <sz val="11"/>
        <rFont val="黑体"/>
        <family val="0"/>
      </rPr>
      <t>5.5-5.9</t>
    </r>
  </si>
  <si>
    <t>9#320</t>
  </si>
  <si>
    <t>9#432</t>
  </si>
  <si>
    <t>9#141</t>
  </si>
  <si>
    <t>8#323</t>
  </si>
  <si>
    <t>8#421</t>
  </si>
  <si>
    <t>8#142</t>
  </si>
  <si>
    <t>7#520</t>
  </si>
  <si>
    <t>7#526</t>
  </si>
  <si>
    <t>7#139</t>
  </si>
  <si>
    <t>7#431</t>
  </si>
  <si>
    <t>10#104</t>
  </si>
  <si>
    <t>10#407</t>
  </si>
  <si>
    <t>10#128</t>
  </si>
  <si>
    <t>9#124</t>
  </si>
  <si>
    <t>9#642</t>
  </si>
  <si>
    <t>9#543</t>
  </si>
  <si>
    <t>8#334</t>
  </si>
  <si>
    <t>8#339</t>
  </si>
  <si>
    <t>8#122</t>
  </si>
  <si>
    <t>8#129</t>
  </si>
  <si>
    <t>10#322</t>
  </si>
  <si>
    <t>10#326</t>
  </si>
  <si>
    <t>10#420</t>
  </si>
  <si>
    <t>7#125</t>
  </si>
  <si>
    <t>7#236</t>
  </si>
  <si>
    <t>7#644</t>
  </si>
  <si>
    <t>10#625</t>
  </si>
  <si>
    <t>10#109</t>
  </si>
  <si>
    <t>8#229</t>
  </si>
  <si>
    <t>8#232</t>
  </si>
  <si>
    <t>8#542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</si>
</sst>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 "/>
    <numFmt numFmtId="186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11"/>
      <name val="黑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vertAlign val="subscript"/>
      <sz val="14"/>
      <name val="宋体"/>
      <family val="0"/>
    </font>
    <font>
      <b/>
      <vertAlign val="superscript"/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184" fontId="0" fillId="0" borderId="3" xfId="0" applyNumberFormat="1" applyBorder="1" applyAlignment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86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84" fontId="0" fillId="0" borderId="4" xfId="0" applyNumberFormat="1" applyFont="1" applyBorder="1" applyAlignment="1">
      <alignment horizontal="center" vertical="center"/>
    </xf>
    <xf numFmtId="184" fontId="0" fillId="0" borderId="5" xfId="0" applyNumberFormat="1" applyFont="1" applyBorder="1" applyAlignment="1">
      <alignment horizontal="center" vertical="center"/>
    </xf>
    <xf numFmtId="184" fontId="0" fillId="0" borderId="6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textRotation="255"/>
    </xf>
    <xf numFmtId="49" fontId="4" fillId="0" borderId="5" xfId="0" applyNumberFormat="1" applyFont="1" applyBorder="1" applyAlignment="1">
      <alignment horizontal="center" vertical="center" textRotation="255"/>
    </xf>
    <xf numFmtId="49" fontId="4" fillId="0" borderId="6" xfId="0" applyNumberFormat="1" applyFont="1" applyBorder="1" applyAlignment="1">
      <alignment horizontal="center" vertical="center" textRotation="255"/>
    </xf>
    <xf numFmtId="49" fontId="4" fillId="0" borderId="1" xfId="0" applyNumberFormat="1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I49" sqref="I49:I52"/>
    </sheetView>
  </sheetViews>
  <sheetFormatPr defaultColWidth="9.00390625" defaultRowHeight="14.25"/>
  <sheetData>
    <row r="1" spans="1:9" ht="25.5">
      <c r="A1" s="46" t="s">
        <v>47</v>
      </c>
      <c r="B1" s="46"/>
      <c r="C1" s="46"/>
      <c r="D1" s="46"/>
      <c r="E1" s="46"/>
      <c r="F1" s="46"/>
      <c r="G1" s="46"/>
      <c r="H1" s="46"/>
      <c r="I1" s="46"/>
    </row>
    <row r="2" spans="1:9" ht="20.25">
      <c r="A2" s="1" t="s">
        <v>0</v>
      </c>
      <c r="B2" s="47" t="s">
        <v>1</v>
      </c>
      <c r="C2" s="47"/>
      <c r="D2" s="47"/>
      <c r="E2" s="47"/>
      <c r="F2" s="47"/>
      <c r="G2" s="47"/>
      <c r="H2" s="47"/>
      <c r="I2" s="47"/>
    </row>
    <row r="3" spans="1:9" ht="23.25">
      <c r="A3" s="41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14.25">
      <c r="A4" s="42"/>
      <c r="B4" s="3" t="s">
        <v>48</v>
      </c>
      <c r="C4" s="4">
        <v>65</v>
      </c>
      <c r="D4" s="4">
        <v>66</v>
      </c>
      <c r="E4" s="4">
        <v>70</v>
      </c>
      <c r="F4" s="4">
        <v>69</v>
      </c>
      <c r="G4" s="5">
        <f>AVERAGE(C4:F4)</f>
        <v>67.5</v>
      </c>
      <c r="H4" s="28">
        <f>AVERAGE(G4:G7)</f>
        <v>71.8125</v>
      </c>
      <c r="I4" s="48">
        <v>9</v>
      </c>
    </row>
    <row r="5" spans="1:9" ht="14.25">
      <c r="A5" s="42"/>
      <c r="B5" s="3" t="s">
        <v>39</v>
      </c>
      <c r="C5" s="4">
        <v>66</v>
      </c>
      <c r="D5" s="4">
        <v>68</v>
      </c>
      <c r="E5" s="4">
        <v>72</v>
      </c>
      <c r="F5" s="4">
        <v>71</v>
      </c>
      <c r="G5" s="5">
        <f>AVERAGE(C5:F5)</f>
        <v>69.25</v>
      </c>
      <c r="H5" s="29"/>
      <c r="I5" s="49"/>
    </row>
    <row r="6" spans="1:9" ht="14.25">
      <c r="A6" s="42"/>
      <c r="B6" s="3" t="s">
        <v>49</v>
      </c>
      <c r="C6" s="4">
        <v>69</v>
      </c>
      <c r="D6" s="4">
        <v>67</v>
      </c>
      <c r="E6" s="4">
        <v>70</v>
      </c>
      <c r="F6" s="4">
        <v>72</v>
      </c>
      <c r="G6" s="5">
        <f>AVERAGE(C6:F6)</f>
        <v>69.5</v>
      </c>
      <c r="H6" s="29"/>
      <c r="I6" s="49"/>
    </row>
    <row r="7" spans="1:9" ht="14.25">
      <c r="A7" s="42"/>
      <c r="B7" s="3" t="s">
        <v>50</v>
      </c>
      <c r="C7" s="4">
        <v>83</v>
      </c>
      <c r="D7" s="4">
        <v>82</v>
      </c>
      <c r="E7" s="4">
        <v>80</v>
      </c>
      <c r="F7" s="4">
        <v>79</v>
      </c>
      <c r="G7" s="5">
        <f>AVERAGE(C7:F7)</f>
        <v>81</v>
      </c>
      <c r="H7" s="29"/>
      <c r="I7" s="49"/>
    </row>
    <row r="8" spans="1:9" ht="23.25">
      <c r="A8" s="44" t="s">
        <v>11</v>
      </c>
      <c r="B8" s="2" t="s">
        <v>12</v>
      </c>
      <c r="C8" s="1" t="s">
        <v>13</v>
      </c>
      <c r="D8" s="1" t="s">
        <v>5</v>
      </c>
      <c r="E8" s="1" t="s">
        <v>36</v>
      </c>
      <c r="F8" s="1" t="s">
        <v>7</v>
      </c>
      <c r="G8" s="1" t="s">
        <v>14</v>
      </c>
      <c r="H8" s="1" t="s">
        <v>15</v>
      </c>
      <c r="I8" s="1" t="s">
        <v>16</v>
      </c>
    </row>
    <row r="9" spans="1:9" ht="14.25">
      <c r="A9" s="45"/>
      <c r="B9" s="3" t="s">
        <v>51</v>
      </c>
      <c r="C9" s="7">
        <v>70</v>
      </c>
      <c r="D9" s="7">
        <v>71</v>
      </c>
      <c r="E9" s="7">
        <v>73</v>
      </c>
      <c r="F9" s="7">
        <v>72</v>
      </c>
      <c r="G9" s="5">
        <f>AVERAGE(C9:F9)</f>
        <v>71.5</v>
      </c>
      <c r="H9" s="39">
        <f>AVERAGE(G9:G12)</f>
        <v>74.0625</v>
      </c>
      <c r="I9" s="40">
        <v>4</v>
      </c>
    </row>
    <row r="10" spans="1:9" ht="14.25">
      <c r="A10" s="45"/>
      <c r="B10" s="3" t="s">
        <v>52</v>
      </c>
      <c r="C10" s="7">
        <v>73</v>
      </c>
      <c r="D10" s="7">
        <v>72</v>
      </c>
      <c r="E10" s="7">
        <v>75</v>
      </c>
      <c r="F10" s="7">
        <v>74</v>
      </c>
      <c r="G10" s="5">
        <f>AVERAGE(C10:F10)</f>
        <v>73.5</v>
      </c>
      <c r="H10" s="39"/>
      <c r="I10" s="40"/>
    </row>
    <row r="11" spans="1:9" ht="14.25">
      <c r="A11" s="45"/>
      <c r="B11" s="3" t="s">
        <v>53</v>
      </c>
      <c r="C11" s="7">
        <v>74</v>
      </c>
      <c r="D11" s="7">
        <v>73</v>
      </c>
      <c r="E11" s="6">
        <v>75</v>
      </c>
      <c r="F11" s="7">
        <v>77</v>
      </c>
      <c r="G11" s="5">
        <f>AVERAGE(C11:F11)</f>
        <v>74.75</v>
      </c>
      <c r="H11" s="39"/>
      <c r="I11" s="40"/>
    </row>
    <row r="12" spans="1:9" ht="14.25">
      <c r="A12" s="45"/>
      <c r="B12" s="3" t="s">
        <v>40</v>
      </c>
      <c r="C12" s="7">
        <v>77</v>
      </c>
      <c r="D12" s="7">
        <v>78</v>
      </c>
      <c r="E12" s="7">
        <v>76</v>
      </c>
      <c r="F12" s="7">
        <v>75</v>
      </c>
      <c r="G12" s="5">
        <f>AVERAGE(C12:F12)</f>
        <v>76.5</v>
      </c>
      <c r="H12" s="39"/>
      <c r="I12" s="40"/>
    </row>
    <row r="13" spans="1:9" ht="23.25">
      <c r="A13" s="26" t="s">
        <v>17</v>
      </c>
      <c r="B13" s="2" t="s">
        <v>12</v>
      </c>
      <c r="C13" s="1" t="s">
        <v>13</v>
      </c>
      <c r="D13" s="1" t="s">
        <v>5</v>
      </c>
      <c r="E13" s="1" t="s">
        <v>6</v>
      </c>
      <c r="F13" s="1" t="s">
        <v>7</v>
      </c>
      <c r="G13" s="1" t="s">
        <v>14</v>
      </c>
      <c r="H13" s="1" t="s">
        <v>15</v>
      </c>
      <c r="I13" s="1" t="s">
        <v>16</v>
      </c>
    </row>
    <row r="14" spans="1:9" ht="14.25">
      <c r="A14" s="26"/>
      <c r="B14" s="3" t="s">
        <v>54</v>
      </c>
      <c r="C14" s="7">
        <v>70</v>
      </c>
      <c r="D14" s="7">
        <v>72</v>
      </c>
      <c r="E14" s="7">
        <v>71</v>
      </c>
      <c r="F14" s="7">
        <v>74</v>
      </c>
      <c r="G14" s="5">
        <f>AVERAGE(C14:F14)</f>
        <v>71.75</v>
      </c>
      <c r="H14" s="39">
        <f>AVERAGE(G14:G17)</f>
        <v>74.25</v>
      </c>
      <c r="I14" s="40">
        <v>2</v>
      </c>
    </row>
    <row r="15" spans="1:9" ht="14.25">
      <c r="A15" s="26"/>
      <c r="B15" s="3" t="s">
        <v>55</v>
      </c>
      <c r="C15" s="7">
        <v>72</v>
      </c>
      <c r="D15" s="7">
        <v>73</v>
      </c>
      <c r="E15" s="7">
        <v>71</v>
      </c>
      <c r="F15" s="6">
        <v>75</v>
      </c>
      <c r="G15" s="5">
        <f>AVERAGE(C15:F15)</f>
        <v>72.75</v>
      </c>
      <c r="H15" s="39"/>
      <c r="I15" s="40"/>
    </row>
    <row r="16" spans="1:9" ht="14.25">
      <c r="A16" s="26"/>
      <c r="B16" s="3" t="s">
        <v>56</v>
      </c>
      <c r="C16" s="7">
        <v>77</v>
      </c>
      <c r="D16" s="7">
        <v>78</v>
      </c>
      <c r="E16" s="7">
        <v>76</v>
      </c>
      <c r="F16" s="7">
        <v>77</v>
      </c>
      <c r="G16" s="5">
        <f>AVERAGE(C16:F16)</f>
        <v>77</v>
      </c>
      <c r="H16" s="39"/>
      <c r="I16" s="40"/>
    </row>
    <row r="17" spans="1:9" ht="14.25">
      <c r="A17" s="26"/>
      <c r="B17" s="3" t="s">
        <v>57</v>
      </c>
      <c r="C17" s="7">
        <v>76</v>
      </c>
      <c r="D17" s="7">
        <v>75</v>
      </c>
      <c r="E17" s="7">
        <v>77</v>
      </c>
      <c r="F17" s="7">
        <v>74</v>
      </c>
      <c r="G17" s="5">
        <f>AVERAGE(C17:F17)</f>
        <v>75.5</v>
      </c>
      <c r="H17" s="39"/>
      <c r="I17" s="40"/>
    </row>
    <row r="18" spans="1:9" ht="23.25">
      <c r="A18" s="26" t="s">
        <v>18</v>
      </c>
      <c r="B18" s="2" t="s">
        <v>12</v>
      </c>
      <c r="C18" s="1" t="s">
        <v>13</v>
      </c>
      <c r="D18" s="1" t="s">
        <v>5</v>
      </c>
      <c r="E18" s="1" t="s">
        <v>6</v>
      </c>
      <c r="F18" s="1" t="s">
        <v>7</v>
      </c>
      <c r="G18" s="1" t="s">
        <v>14</v>
      </c>
      <c r="H18" s="1" t="s">
        <v>15</v>
      </c>
      <c r="I18" s="1" t="s">
        <v>16</v>
      </c>
    </row>
    <row r="19" spans="1:9" ht="14.25">
      <c r="A19" s="26"/>
      <c r="B19" s="3" t="s">
        <v>58</v>
      </c>
      <c r="C19" s="7">
        <v>73</v>
      </c>
      <c r="D19" s="4">
        <v>71</v>
      </c>
      <c r="E19" s="4">
        <v>74</v>
      </c>
      <c r="F19" s="4">
        <v>75</v>
      </c>
      <c r="G19" s="5">
        <f>AVERAGE(C19:F19)</f>
        <v>73.25</v>
      </c>
      <c r="H19" s="39">
        <f>AVERAGE(G19:G22)</f>
        <v>73.75</v>
      </c>
      <c r="I19" s="40">
        <v>5</v>
      </c>
    </row>
    <row r="20" spans="1:9" ht="14.25">
      <c r="A20" s="26"/>
      <c r="B20" s="3" t="s">
        <v>59</v>
      </c>
      <c r="C20" s="7">
        <v>79</v>
      </c>
      <c r="D20" s="4">
        <v>78</v>
      </c>
      <c r="E20" s="4">
        <v>77</v>
      </c>
      <c r="F20" s="4">
        <v>75</v>
      </c>
      <c r="G20" s="5">
        <f>AVERAGE(C20:F20)</f>
        <v>77.25</v>
      </c>
      <c r="H20" s="39"/>
      <c r="I20" s="40"/>
    </row>
    <row r="21" spans="1:9" ht="14.25">
      <c r="A21" s="26"/>
      <c r="B21" s="3" t="s">
        <v>41</v>
      </c>
      <c r="C21" s="7">
        <v>69</v>
      </c>
      <c r="D21" s="7">
        <v>73</v>
      </c>
      <c r="E21" s="7">
        <v>72</v>
      </c>
      <c r="F21" s="7">
        <v>74</v>
      </c>
      <c r="G21" s="5">
        <f>AVERAGE(C21:F21)</f>
        <v>72</v>
      </c>
      <c r="H21" s="39"/>
      <c r="I21" s="40"/>
    </row>
    <row r="22" spans="1:9" ht="14.25">
      <c r="A22" s="26"/>
      <c r="B22" s="3" t="s">
        <v>60</v>
      </c>
      <c r="C22" s="7">
        <v>71</v>
      </c>
      <c r="D22" s="7">
        <v>70</v>
      </c>
      <c r="E22" s="7">
        <v>74</v>
      </c>
      <c r="F22" s="7">
        <v>75</v>
      </c>
      <c r="G22" s="5">
        <f>AVERAGE(C22:F22)</f>
        <v>72.5</v>
      </c>
      <c r="H22" s="39"/>
      <c r="I22" s="40"/>
    </row>
    <row r="23" spans="1:9" ht="23.25">
      <c r="A23" s="26" t="s">
        <v>19</v>
      </c>
      <c r="B23" s="2" t="s">
        <v>12</v>
      </c>
      <c r="C23" s="1" t="s">
        <v>13</v>
      </c>
      <c r="D23" s="1" t="s">
        <v>5</v>
      </c>
      <c r="E23" s="1" t="s">
        <v>6</v>
      </c>
      <c r="F23" s="1" t="s">
        <v>7</v>
      </c>
      <c r="G23" s="1" t="s">
        <v>14</v>
      </c>
      <c r="H23" s="1" t="s">
        <v>15</v>
      </c>
      <c r="I23" s="1" t="s">
        <v>16</v>
      </c>
    </row>
    <row r="24" spans="1:9" ht="14.25">
      <c r="A24" s="26"/>
      <c r="B24" s="3" t="s">
        <v>42</v>
      </c>
      <c r="C24" s="4">
        <v>67</v>
      </c>
      <c r="D24" s="4">
        <v>65</v>
      </c>
      <c r="E24" s="4">
        <v>69</v>
      </c>
      <c r="F24" s="4">
        <v>70</v>
      </c>
      <c r="G24" s="5">
        <f>AVERAGE(C24:F24)</f>
        <v>67.75</v>
      </c>
      <c r="H24" s="39">
        <f>AVERAGE(G24:G27)</f>
        <v>72.5625</v>
      </c>
      <c r="I24" s="40">
        <v>8</v>
      </c>
    </row>
    <row r="25" spans="1:9" ht="14.25">
      <c r="A25" s="26"/>
      <c r="B25" s="3" t="s">
        <v>61</v>
      </c>
      <c r="C25" s="4">
        <v>66</v>
      </c>
      <c r="D25" s="4">
        <v>67</v>
      </c>
      <c r="E25" s="4">
        <v>71</v>
      </c>
      <c r="F25" s="4">
        <v>70</v>
      </c>
      <c r="G25" s="5">
        <f>AVERAGE(C25:F25)</f>
        <v>68.5</v>
      </c>
      <c r="H25" s="39"/>
      <c r="I25" s="40"/>
    </row>
    <row r="26" spans="1:9" ht="14.25">
      <c r="A26" s="26"/>
      <c r="B26" s="3" t="s">
        <v>62</v>
      </c>
      <c r="C26" s="4">
        <v>78</v>
      </c>
      <c r="D26" s="4">
        <v>81</v>
      </c>
      <c r="E26" s="4">
        <v>79</v>
      </c>
      <c r="F26" s="4">
        <v>80</v>
      </c>
      <c r="G26" s="5">
        <f>AVERAGE(C26:F26)</f>
        <v>79.5</v>
      </c>
      <c r="H26" s="39"/>
      <c r="I26" s="40"/>
    </row>
    <row r="27" spans="1:9" ht="14.25">
      <c r="A27" s="26"/>
      <c r="B27" s="3" t="s">
        <v>63</v>
      </c>
      <c r="C27" s="4">
        <v>73</v>
      </c>
      <c r="D27" s="4">
        <v>76</v>
      </c>
      <c r="E27" s="4">
        <v>75</v>
      </c>
      <c r="F27" s="4">
        <v>74</v>
      </c>
      <c r="G27" s="5">
        <f>AVERAGE(C27:F27)</f>
        <v>74.5</v>
      </c>
      <c r="H27" s="39"/>
      <c r="I27" s="40"/>
    </row>
    <row r="28" spans="1:9" ht="23.25">
      <c r="A28" s="26" t="s">
        <v>20</v>
      </c>
      <c r="B28" s="2" t="s">
        <v>12</v>
      </c>
      <c r="C28" s="1" t="s">
        <v>13</v>
      </c>
      <c r="D28" s="1" t="s">
        <v>5</v>
      </c>
      <c r="E28" s="1" t="s">
        <v>6</v>
      </c>
      <c r="F28" s="1" t="s">
        <v>7</v>
      </c>
      <c r="G28" s="1" t="s">
        <v>14</v>
      </c>
      <c r="H28" s="1" t="s">
        <v>15</v>
      </c>
      <c r="I28" s="1" t="s">
        <v>16</v>
      </c>
    </row>
    <row r="29" spans="1:9" ht="14.25">
      <c r="A29" s="26"/>
      <c r="B29" s="8" t="s">
        <v>64</v>
      </c>
      <c r="C29" s="9">
        <v>72</v>
      </c>
      <c r="D29" s="9">
        <v>71</v>
      </c>
      <c r="E29" s="9">
        <v>75</v>
      </c>
      <c r="F29" s="9">
        <v>76</v>
      </c>
      <c r="G29" s="5">
        <f>AVERAGE(C29:F29)</f>
        <v>73.5</v>
      </c>
      <c r="H29" s="39">
        <f>AVERAGE(G29:G32)</f>
        <v>74.125</v>
      </c>
      <c r="I29" s="40">
        <v>3</v>
      </c>
    </row>
    <row r="30" spans="1:9" ht="14.25">
      <c r="A30" s="26"/>
      <c r="B30" s="8" t="s">
        <v>65</v>
      </c>
      <c r="C30" s="9">
        <v>74</v>
      </c>
      <c r="D30" s="9">
        <v>75</v>
      </c>
      <c r="E30" s="9">
        <v>73</v>
      </c>
      <c r="F30" s="9">
        <v>76</v>
      </c>
      <c r="G30" s="5">
        <f>AVERAGE(C30:F30)</f>
        <v>74.5</v>
      </c>
      <c r="H30" s="39"/>
      <c r="I30" s="40"/>
    </row>
    <row r="31" spans="1:9" ht="14.25">
      <c r="A31" s="26"/>
      <c r="B31" s="8" t="s">
        <v>66</v>
      </c>
      <c r="C31" s="9">
        <v>71</v>
      </c>
      <c r="D31" s="9">
        <v>75</v>
      </c>
      <c r="E31" s="9">
        <v>72</v>
      </c>
      <c r="F31" s="9">
        <v>74</v>
      </c>
      <c r="G31" s="5">
        <f>AVERAGE(C31:F31)</f>
        <v>73</v>
      </c>
      <c r="H31" s="39"/>
      <c r="I31" s="40"/>
    </row>
    <row r="32" spans="1:9" ht="14.25">
      <c r="A32" s="26"/>
      <c r="B32" s="8" t="s">
        <v>67</v>
      </c>
      <c r="C32" s="9">
        <v>73</v>
      </c>
      <c r="D32" s="9">
        <v>78</v>
      </c>
      <c r="E32" s="9">
        <v>76</v>
      </c>
      <c r="F32" s="9">
        <v>75</v>
      </c>
      <c r="G32" s="5">
        <f>AVERAGE(C32:F32)</f>
        <v>75.5</v>
      </c>
      <c r="H32" s="39"/>
      <c r="I32" s="40"/>
    </row>
    <row r="33" spans="1:9" ht="23.25">
      <c r="A33" s="41" t="s">
        <v>21</v>
      </c>
      <c r="B33" s="2" t="s">
        <v>12</v>
      </c>
      <c r="C33" s="1" t="s">
        <v>13</v>
      </c>
      <c r="D33" s="1" t="s">
        <v>5</v>
      </c>
      <c r="E33" s="1" t="s">
        <v>6</v>
      </c>
      <c r="F33" s="1" t="s">
        <v>7</v>
      </c>
      <c r="G33" s="1" t="s">
        <v>14</v>
      </c>
      <c r="H33" s="1" t="s">
        <v>15</v>
      </c>
      <c r="I33" s="1" t="s">
        <v>16</v>
      </c>
    </row>
    <row r="34" spans="1:9" ht="14.25">
      <c r="A34" s="42"/>
      <c r="B34" s="3" t="s">
        <v>68</v>
      </c>
      <c r="C34" s="7">
        <v>71</v>
      </c>
      <c r="D34" s="7">
        <v>70</v>
      </c>
      <c r="E34" s="7">
        <v>74</v>
      </c>
      <c r="F34" s="7">
        <v>75</v>
      </c>
      <c r="G34" s="5">
        <f>AVERAGE(C34:F34)</f>
        <v>72.5</v>
      </c>
      <c r="H34" s="28">
        <f>AVERAGE(G34:G36)</f>
        <v>72.58333333333333</v>
      </c>
      <c r="I34" s="31">
        <v>7</v>
      </c>
    </row>
    <row r="35" spans="1:9" ht="14.25">
      <c r="A35" s="42"/>
      <c r="B35" s="3" t="s">
        <v>69</v>
      </c>
      <c r="C35" s="7">
        <v>70</v>
      </c>
      <c r="D35" s="7">
        <v>72</v>
      </c>
      <c r="E35" s="7">
        <v>75</v>
      </c>
      <c r="F35" s="7">
        <v>73</v>
      </c>
      <c r="G35" s="5">
        <f>AVERAGE(C35:F35)</f>
        <v>72.5</v>
      </c>
      <c r="H35" s="29"/>
      <c r="I35" s="32"/>
    </row>
    <row r="36" spans="1:9" ht="14.25">
      <c r="A36" s="42"/>
      <c r="B36" s="3" t="s">
        <v>70</v>
      </c>
      <c r="C36" s="7">
        <v>72</v>
      </c>
      <c r="D36" s="7">
        <v>70</v>
      </c>
      <c r="E36" s="7">
        <v>74</v>
      </c>
      <c r="F36" s="7">
        <v>75</v>
      </c>
      <c r="G36" s="5">
        <f>AVERAGE(C36:F36)</f>
        <v>72.75</v>
      </c>
      <c r="H36" s="29"/>
      <c r="I36" s="32"/>
    </row>
    <row r="37" spans="1:9" ht="14.25">
      <c r="A37" s="43"/>
      <c r="B37" s="3" t="s">
        <v>38</v>
      </c>
      <c r="C37" s="6">
        <v>72</v>
      </c>
      <c r="D37" s="7">
        <v>70</v>
      </c>
      <c r="E37" s="7">
        <v>73</v>
      </c>
      <c r="F37" s="7">
        <v>71</v>
      </c>
      <c r="G37" s="5">
        <f>AVERAGE(C37:F37)</f>
        <v>71.5</v>
      </c>
      <c r="H37" s="30"/>
      <c r="I37" s="33"/>
    </row>
    <row r="38" spans="1:9" ht="23.25">
      <c r="A38" s="26" t="s">
        <v>22</v>
      </c>
      <c r="B38" s="2" t="s">
        <v>12</v>
      </c>
      <c r="C38" s="1" t="s">
        <v>13</v>
      </c>
      <c r="D38" s="1" t="s">
        <v>5</v>
      </c>
      <c r="E38" s="1" t="s">
        <v>6</v>
      </c>
      <c r="F38" s="1" t="s">
        <v>7</v>
      </c>
      <c r="G38" s="1" t="s">
        <v>14</v>
      </c>
      <c r="H38" s="1" t="s">
        <v>15</v>
      </c>
      <c r="I38" s="1" t="s">
        <v>16</v>
      </c>
    </row>
    <row r="39" spans="1:9" ht="14.25">
      <c r="A39" s="26"/>
      <c r="B39" s="3" t="s">
        <v>71</v>
      </c>
      <c r="C39" s="10">
        <v>68</v>
      </c>
      <c r="D39" s="10">
        <v>69</v>
      </c>
      <c r="E39" s="10">
        <v>73</v>
      </c>
      <c r="F39" s="10">
        <v>70</v>
      </c>
      <c r="G39" s="5">
        <f>AVERAGE(C39:F39)</f>
        <v>70</v>
      </c>
      <c r="H39" s="39">
        <f>AVERAGE(G39:G42)</f>
        <v>72.8125</v>
      </c>
      <c r="I39" s="40">
        <v>6</v>
      </c>
    </row>
    <row r="40" spans="1:9" ht="14.25">
      <c r="A40" s="26"/>
      <c r="B40" s="3" t="s">
        <v>72</v>
      </c>
      <c r="C40" s="10">
        <v>71</v>
      </c>
      <c r="D40" s="10">
        <v>73</v>
      </c>
      <c r="E40" s="10">
        <v>72</v>
      </c>
      <c r="F40" s="10">
        <v>74</v>
      </c>
      <c r="G40" s="5">
        <f>AVERAGE(C40:F40)</f>
        <v>72.5</v>
      </c>
      <c r="H40" s="39"/>
      <c r="I40" s="40"/>
    </row>
    <row r="41" spans="1:9" ht="14.25">
      <c r="A41" s="26"/>
      <c r="B41" s="3" t="s">
        <v>43</v>
      </c>
      <c r="C41" s="10">
        <v>73</v>
      </c>
      <c r="D41" s="10">
        <v>75</v>
      </c>
      <c r="E41" s="10">
        <v>76</v>
      </c>
      <c r="F41" s="10">
        <v>74</v>
      </c>
      <c r="G41" s="5">
        <f>AVERAGE(C41:F41)</f>
        <v>74.5</v>
      </c>
      <c r="H41" s="39"/>
      <c r="I41" s="40"/>
    </row>
    <row r="42" spans="1:9" ht="14.25">
      <c r="A42" s="26"/>
      <c r="B42" s="3" t="s">
        <v>73</v>
      </c>
      <c r="C42" s="11">
        <v>74</v>
      </c>
      <c r="D42" s="10">
        <v>76</v>
      </c>
      <c r="E42" s="10">
        <v>72</v>
      </c>
      <c r="F42" s="10">
        <v>75</v>
      </c>
      <c r="G42" s="5">
        <f>AVERAGE(C42:F42)</f>
        <v>74.25</v>
      </c>
      <c r="H42" s="39"/>
      <c r="I42" s="40"/>
    </row>
    <row r="43" spans="1:9" ht="23.25">
      <c r="A43" s="26" t="s">
        <v>23</v>
      </c>
      <c r="B43" s="2" t="s">
        <v>12</v>
      </c>
      <c r="C43" s="1" t="s">
        <v>13</v>
      </c>
      <c r="D43" s="1" t="s">
        <v>5</v>
      </c>
      <c r="E43" s="1" t="s">
        <v>6</v>
      </c>
      <c r="F43" s="1" t="s">
        <v>7</v>
      </c>
      <c r="G43" s="1" t="s">
        <v>14</v>
      </c>
      <c r="H43" s="1" t="s">
        <v>15</v>
      </c>
      <c r="I43" s="1" t="s">
        <v>16</v>
      </c>
    </row>
    <row r="44" spans="1:9" ht="14.25">
      <c r="A44" s="26"/>
      <c r="B44" s="3" t="s">
        <v>44</v>
      </c>
      <c r="C44" s="4">
        <v>67</v>
      </c>
      <c r="D44" s="4">
        <v>66</v>
      </c>
      <c r="E44" s="4">
        <v>69</v>
      </c>
      <c r="F44" s="4">
        <v>68</v>
      </c>
      <c r="G44" s="5">
        <f>AVERAGE(C44:F44)</f>
        <v>67.5</v>
      </c>
      <c r="H44" s="39">
        <f>AVERAGE(G44:G47)</f>
        <v>71.1875</v>
      </c>
      <c r="I44" s="40">
        <v>10</v>
      </c>
    </row>
    <row r="45" spans="1:9" ht="14.25">
      <c r="A45" s="26"/>
      <c r="B45" s="3" t="s">
        <v>74</v>
      </c>
      <c r="C45" s="4">
        <v>68</v>
      </c>
      <c r="D45" s="4">
        <v>70</v>
      </c>
      <c r="E45" s="4">
        <v>71</v>
      </c>
      <c r="F45" s="4">
        <v>72</v>
      </c>
      <c r="G45" s="5">
        <f>AVERAGE(C45:F45)</f>
        <v>70.25</v>
      </c>
      <c r="H45" s="39"/>
      <c r="I45" s="40"/>
    </row>
    <row r="46" spans="1:9" ht="14.25">
      <c r="A46" s="26"/>
      <c r="B46" s="3" t="s">
        <v>75</v>
      </c>
      <c r="C46" s="4">
        <v>72</v>
      </c>
      <c r="D46" s="4">
        <v>71</v>
      </c>
      <c r="E46" s="4">
        <v>70</v>
      </c>
      <c r="F46" s="4">
        <v>74</v>
      </c>
      <c r="G46" s="5">
        <f>AVERAGE(C46:F46)</f>
        <v>71.75</v>
      </c>
      <c r="H46" s="39"/>
      <c r="I46" s="40"/>
    </row>
    <row r="47" spans="1:9" ht="14.25">
      <c r="A47" s="26"/>
      <c r="B47" s="3" t="s">
        <v>45</v>
      </c>
      <c r="C47" s="4">
        <v>77</v>
      </c>
      <c r="D47" s="4">
        <v>75</v>
      </c>
      <c r="E47" s="4">
        <v>76</v>
      </c>
      <c r="F47" s="4">
        <v>73</v>
      </c>
      <c r="G47" s="5">
        <f>AVERAGE(C47:F47)</f>
        <v>75.25</v>
      </c>
      <c r="H47" s="39"/>
      <c r="I47" s="40"/>
    </row>
    <row r="48" spans="1:9" ht="23.25">
      <c r="A48" s="26" t="s">
        <v>37</v>
      </c>
      <c r="B48" s="2" t="s">
        <v>12</v>
      </c>
      <c r="C48" s="1" t="s">
        <v>13</v>
      </c>
      <c r="D48" s="1" t="s">
        <v>5</v>
      </c>
      <c r="E48" s="1" t="s">
        <v>35</v>
      </c>
      <c r="F48" s="1" t="s">
        <v>7</v>
      </c>
      <c r="G48" s="1" t="s">
        <v>14</v>
      </c>
      <c r="H48" s="1" t="s">
        <v>15</v>
      </c>
      <c r="I48" s="1" t="s">
        <v>16</v>
      </c>
    </row>
    <row r="49" spans="1:9" ht="14.25">
      <c r="A49" s="27"/>
      <c r="B49" s="3" t="s">
        <v>76</v>
      </c>
      <c r="C49" s="4">
        <v>74</v>
      </c>
      <c r="D49" s="4">
        <v>76</v>
      </c>
      <c r="E49" s="4">
        <v>77</v>
      </c>
      <c r="F49" s="4">
        <v>75</v>
      </c>
      <c r="G49" s="5">
        <f>AVERAGE(C49:F49)</f>
        <v>75.5</v>
      </c>
      <c r="H49" s="28">
        <f>AVERAGE(G49,G52)</f>
        <v>75</v>
      </c>
      <c r="I49" s="31">
        <v>1</v>
      </c>
    </row>
    <row r="50" spans="1:9" ht="14.25">
      <c r="A50" s="27"/>
      <c r="B50" s="3" t="s">
        <v>77</v>
      </c>
      <c r="C50" s="4">
        <v>71</v>
      </c>
      <c r="D50" s="4">
        <v>75</v>
      </c>
      <c r="E50" s="4">
        <v>73</v>
      </c>
      <c r="F50" s="4">
        <v>74</v>
      </c>
      <c r="G50" s="5">
        <f>AVERAGE(C50:F50)</f>
        <v>73.25</v>
      </c>
      <c r="H50" s="29"/>
      <c r="I50" s="32"/>
    </row>
    <row r="51" spans="1:9" ht="14.25">
      <c r="A51" s="27"/>
      <c r="B51" s="3" t="s">
        <v>78</v>
      </c>
      <c r="C51" s="4">
        <v>76</v>
      </c>
      <c r="D51" s="4">
        <v>72</v>
      </c>
      <c r="E51" s="4">
        <v>74</v>
      </c>
      <c r="F51" s="4">
        <v>73</v>
      </c>
      <c r="G51" s="5">
        <f>AVERAGE(C51:F51)</f>
        <v>73.75</v>
      </c>
      <c r="H51" s="29"/>
      <c r="I51" s="32"/>
    </row>
    <row r="52" spans="1:9" ht="14.25">
      <c r="A52" s="27"/>
      <c r="B52" s="3" t="s">
        <v>46</v>
      </c>
      <c r="C52" s="4">
        <v>75</v>
      </c>
      <c r="D52" s="4">
        <v>73</v>
      </c>
      <c r="E52" s="4">
        <v>74</v>
      </c>
      <c r="F52" s="4">
        <v>76</v>
      </c>
      <c r="G52" s="5">
        <f>AVERAGE(C52:F52)</f>
        <v>74.5</v>
      </c>
      <c r="H52" s="30"/>
      <c r="I52" s="33"/>
    </row>
    <row r="53" spans="1:9" ht="20.25">
      <c r="A53" s="34" t="s">
        <v>24</v>
      </c>
      <c r="B53" s="35"/>
      <c r="C53" s="36"/>
      <c r="D53" s="36"/>
      <c r="E53" s="36"/>
      <c r="F53" s="36"/>
      <c r="G53" s="36"/>
      <c r="H53" s="37"/>
      <c r="I53" s="38"/>
    </row>
    <row r="54" spans="1:9" ht="22.5">
      <c r="A54" s="12" t="s">
        <v>25</v>
      </c>
      <c r="B54" s="13" t="s">
        <v>13</v>
      </c>
      <c r="C54" s="13" t="s">
        <v>5</v>
      </c>
      <c r="D54" s="13" t="s">
        <v>6</v>
      </c>
      <c r="E54" s="13" t="s">
        <v>7</v>
      </c>
      <c r="F54" s="13" t="s">
        <v>26</v>
      </c>
      <c r="G54" s="14" t="s">
        <v>14</v>
      </c>
      <c r="H54" s="15" t="s">
        <v>16</v>
      </c>
      <c r="I54" s="16"/>
    </row>
    <row r="55" spans="1:9" ht="14.25">
      <c r="A55" s="6" t="s">
        <v>27</v>
      </c>
      <c r="B55" s="6">
        <v>73</v>
      </c>
      <c r="C55" s="9">
        <v>71</v>
      </c>
      <c r="D55" s="9">
        <v>72</v>
      </c>
      <c r="E55" s="9">
        <v>77</v>
      </c>
      <c r="F55" s="9">
        <v>75</v>
      </c>
      <c r="G55" s="17">
        <f>AVERAGE(B55:F55)</f>
        <v>73.6</v>
      </c>
      <c r="H55" s="6">
        <v>3</v>
      </c>
      <c r="I55" s="16"/>
    </row>
    <row r="56" spans="1:9" ht="14.25">
      <c r="A56" s="6" t="s">
        <v>28</v>
      </c>
      <c r="B56" s="6">
        <v>74</v>
      </c>
      <c r="C56" s="9">
        <v>77</v>
      </c>
      <c r="D56" s="9">
        <v>78</v>
      </c>
      <c r="E56" s="9">
        <v>79</v>
      </c>
      <c r="F56" s="9">
        <v>76</v>
      </c>
      <c r="G56" s="17">
        <f>AVERAGE(B56:F56)</f>
        <v>76.8</v>
      </c>
      <c r="H56" s="6">
        <v>2</v>
      </c>
      <c r="I56" s="16"/>
    </row>
    <row r="57" spans="1:9" ht="14.25">
      <c r="A57" s="6" t="s">
        <v>29</v>
      </c>
      <c r="B57" s="6">
        <v>70</v>
      </c>
      <c r="C57" s="9">
        <v>71</v>
      </c>
      <c r="D57" s="9">
        <v>72</v>
      </c>
      <c r="E57" s="9">
        <v>73</v>
      </c>
      <c r="F57" s="9">
        <v>69</v>
      </c>
      <c r="G57" s="17">
        <f>AVERAGE(B57:F57)</f>
        <v>71</v>
      </c>
      <c r="H57" s="6">
        <v>4</v>
      </c>
      <c r="I57" s="16"/>
    </row>
    <row r="58" spans="1:9" ht="14.25">
      <c r="A58" s="6" t="s">
        <v>30</v>
      </c>
      <c r="B58" s="6">
        <v>75</v>
      </c>
      <c r="C58" s="9">
        <v>78</v>
      </c>
      <c r="D58" s="9">
        <v>79</v>
      </c>
      <c r="E58" s="9">
        <v>77</v>
      </c>
      <c r="F58" s="9">
        <v>80</v>
      </c>
      <c r="G58" s="17">
        <f>AVERAGE(B58:F58)</f>
        <v>77.8</v>
      </c>
      <c r="H58" s="6">
        <v>1</v>
      </c>
      <c r="I58" s="16"/>
    </row>
    <row r="59" spans="1:8" ht="22.5">
      <c r="A59" s="12" t="s">
        <v>31</v>
      </c>
      <c r="B59" s="15" t="s">
        <v>13</v>
      </c>
      <c r="C59" s="15" t="s">
        <v>5</v>
      </c>
      <c r="D59" s="15" t="s">
        <v>6</v>
      </c>
      <c r="E59" s="15" t="s">
        <v>7</v>
      </c>
      <c r="F59" s="15" t="s">
        <v>26</v>
      </c>
      <c r="G59" s="18" t="s">
        <v>14</v>
      </c>
      <c r="H59" s="19" t="s">
        <v>16</v>
      </c>
    </row>
    <row r="60" spans="1:8" ht="14.25">
      <c r="A60" s="6" t="s">
        <v>27</v>
      </c>
      <c r="B60" s="22">
        <v>74</v>
      </c>
      <c r="C60" s="23">
        <v>75</v>
      </c>
      <c r="D60" s="23">
        <v>77</v>
      </c>
      <c r="E60" s="23">
        <v>76</v>
      </c>
      <c r="F60" s="23">
        <v>78</v>
      </c>
      <c r="G60" s="24">
        <f>AVERAGE(B60:F60)</f>
        <v>76</v>
      </c>
      <c r="H60" s="25">
        <v>1</v>
      </c>
    </row>
    <row r="61" spans="1:8" ht="14.25">
      <c r="A61" s="6" t="s">
        <v>32</v>
      </c>
      <c r="B61" s="6">
        <v>70</v>
      </c>
      <c r="C61" s="9">
        <v>72</v>
      </c>
      <c r="D61" s="9">
        <v>69</v>
      </c>
      <c r="E61" s="9">
        <v>74</v>
      </c>
      <c r="F61" s="9">
        <v>73</v>
      </c>
      <c r="G61" s="20">
        <f>AVERAGE(B61:F61)</f>
        <v>71.6</v>
      </c>
      <c r="H61" s="25">
        <v>3</v>
      </c>
    </row>
    <row r="62" spans="1:8" ht="14.25">
      <c r="A62" s="6" t="s">
        <v>33</v>
      </c>
      <c r="B62" s="6">
        <v>71</v>
      </c>
      <c r="C62" s="9">
        <v>70</v>
      </c>
      <c r="D62" s="9">
        <v>73</v>
      </c>
      <c r="E62" s="9">
        <v>72</v>
      </c>
      <c r="F62" s="21">
        <v>74</v>
      </c>
      <c r="G62" s="20">
        <f>AVERAGE(B62:F62)</f>
        <v>72</v>
      </c>
      <c r="H62" s="25">
        <v>2</v>
      </c>
    </row>
    <row r="63" spans="1:8" ht="14.25">
      <c r="A63" s="6" t="s">
        <v>34</v>
      </c>
      <c r="B63" s="6">
        <v>67</v>
      </c>
      <c r="C63" s="9">
        <v>68</v>
      </c>
      <c r="D63" s="9">
        <v>71</v>
      </c>
      <c r="E63" s="9">
        <v>72</v>
      </c>
      <c r="F63" s="9">
        <v>70</v>
      </c>
      <c r="G63" s="20">
        <f>AVERAGE(B63:F63)</f>
        <v>69.6</v>
      </c>
      <c r="H63" s="25">
        <v>4</v>
      </c>
    </row>
  </sheetData>
  <mergeCells count="33">
    <mergeCell ref="A1:I1"/>
    <mergeCell ref="B2:I2"/>
    <mergeCell ref="A3:A7"/>
    <mergeCell ref="H4:H7"/>
    <mergeCell ref="I4:I7"/>
    <mergeCell ref="A8:A12"/>
    <mergeCell ref="H9:H12"/>
    <mergeCell ref="I9:I12"/>
    <mergeCell ref="A13:A17"/>
    <mergeCell ref="H14:H17"/>
    <mergeCell ref="I14:I17"/>
    <mergeCell ref="A18:A22"/>
    <mergeCell ref="H19:H22"/>
    <mergeCell ref="I19:I22"/>
    <mergeCell ref="A23:A27"/>
    <mergeCell ref="H24:H27"/>
    <mergeCell ref="I24:I27"/>
    <mergeCell ref="A28:A32"/>
    <mergeCell ref="H29:H32"/>
    <mergeCell ref="I29:I32"/>
    <mergeCell ref="A33:A37"/>
    <mergeCell ref="H34:H37"/>
    <mergeCell ref="I34:I37"/>
    <mergeCell ref="A38:A42"/>
    <mergeCell ref="H39:H42"/>
    <mergeCell ref="I39:I42"/>
    <mergeCell ref="A43:A47"/>
    <mergeCell ref="H44:H47"/>
    <mergeCell ref="I44:I47"/>
    <mergeCell ref="A48:A52"/>
    <mergeCell ref="H49:H52"/>
    <mergeCell ref="I49:I52"/>
    <mergeCell ref="A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2014-03-03T06:42:04Z</cp:lastPrinted>
  <dcterms:created xsi:type="dcterms:W3CDTF">1996-12-17T01:32:42Z</dcterms:created>
  <dcterms:modified xsi:type="dcterms:W3CDTF">2014-05-08T08:05:51Z</dcterms:modified>
  <cp:category/>
  <cp:version/>
  <cp:contentType/>
  <cp:contentStatus/>
</cp:coreProperties>
</file>